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CD8E5CA-7B55-42BD-B38C-F3D1C946CE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<sst xmlns="http://schemas.openxmlformats.org/spreadsheetml/2006/main" count="80" uniqueCount="31">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</sst>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13" workbookViewId="0">
      <selection activeCell="I18" sqref="I18"/>
    </sheetView>
  </sheetViews>
  <sheetFormatPr defaultRowHeight="14.5" x14ac:dyDescent="0.35"/>
  <cols>
    <col min="1" max="1" width="35.7265625" customWidth="1"/>
    <col min="2" max="3" width="12.81640625" customWidth="1"/>
    <col min="4" max="4" width="14.7265625" customWidth="1"/>
    <col min="5" max="5" width="3.26953125" customWidth="1"/>
    <col min="6" max="6" width="35.7265625" customWidth="1"/>
    <col min="7" max="8" width="12.81640625" customWidth="1"/>
    <col min="9" max="9" width="14.7265625" customWidth="1"/>
    <col min="10" max="10" width="3.26953125" customWidth="1"/>
  </cols>
  <sheetData>
    <row r="1" spans="1:9" ht="15" thickBot="1" x14ac:dyDescent="0.4"/>
    <row r="2" spans="1:9" ht="42" customHeight="1" thickBot="1" x14ac:dyDescent="0.4">
      <c r="A2" s="34" t="s">
        <v>17</v>
      </c>
      <c r="B2" s="35"/>
      <c r="C2" s="35"/>
      <c r="D2" s="36"/>
      <c r="F2" s="34" t="s">
        <v>18</v>
      </c>
      <c r="G2" s="35"/>
      <c r="H2" s="35"/>
      <c r="I2" s="36"/>
    </row>
    <row r="3" spans="1:9" ht="15" thickBot="1" x14ac:dyDescent="0.4"/>
    <row r="4" spans="1:9" ht="78.75" customHeight="1" x14ac:dyDescent="0.35">
      <c r="A4" s="9" t="s">
        <v>0</v>
      </c>
      <c r="B4" s="24" t="s">
        <v>1</v>
      </c>
      <c r="C4" s="24" t="s">
        <v>2</v>
      </c>
      <c r="D4" s="25" t="s">
        <v>3</v>
      </c>
      <c r="F4" s="9" t="s">
        <v>0</v>
      </c>
      <c r="G4" s="24" t="s">
        <v>1</v>
      </c>
      <c r="H4" s="24" t="s">
        <v>2</v>
      </c>
      <c r="I4" s="25" t="s">
        <v>3</v>
      </c>
    </row>
    <row r="5" spans="1:9" x14ac:dyDescent="0.35">
      <c r="A5" s="10" t="s">
        <v>8</v>
      </c>
      <c r="B5" s="11">
        <f>SUM(B6:B7)</f>
        <v>1000</v>
      </c>
      <c r="C5" s="11">
        <v>1600</v>
      </c>
      <c r="D5" s="12">
        <v>2100</v>
      </c>
      <c r="F5" s="10" t="s">
        <v>8</v>
      </c>
      <c r="G5" s="11">
        <v>1300</v>
      </c>
      <c r="H5" s="11">
        <v>2400</v>
      </c>
      <c r="I5" s="12">
        <v>3900</v>
      </c>
    </row>
    <row r="6" spans="1:9" x14ac:dyDescent="0.35">
      <c r="A6" s="13" t="s">
        <v>14</v>
      </c>
      <c r="B6" s="14">
        <v>504</v>
      </c>
      <c r="C6" s="14">
        <v>504</v>
      </c>
      <c r="D6" s="15">
        <v>504</v>
      </c>
      <c r="F6" s="13" t="s">
        <v>14</v>
      </c>
      <c r="G6" s="14">
        <v>716</v>
      </c>
      <c r="H6" s="14">
        <v>716</v>
      </c>
      <c r="I6" s="15">
        <v>716</v>
      </c>
    </row>
    <row r="7" spans="1:9" ht="15" thickBot="1" x14ac:dyDescent="0.4">
      <c r="A7" s="16" t="s">
        <v>7</v>
      </c>
      <c r="B7" s="17">
        <v>496</v>
      </c>
      <c r="C7" s="17">
        <v>1096</v>
      </c>
      <c r="D7" s="18">
        <v>1596</v>
      </c>
      <c r="F7" s="16" t="s">
        <v>7</v>
      </c>
      <c r="G7" s="17">
        <f>G5-G6</f>
        <v>584</v>
      </c>
      <c r="H7" s="17">
        <f t="shared" ref="H7:I7" si="0">H5-H6</f>
        <v>1684</v>
      </c>
      <c r="I7" s="17">
        <f t="shared" si="0"/>
        <v>3184</v>
      </c>
    </row>
    <row r="8" spans="1:9" x14ac:dyDescent="0.35">
      <c r="A8" s="7" t="s">
        <v>19</v>
      </c>
      <c r="B8" s="21">
        <v>300</v>
      </c>
      <c r="C8" s="21">
        <v>900</v>
      </c>
      <c r="D8" s="21">
        <v>1400</v>
      </c>
      <c r="F8" s="7" t="s">
        <v>19</v>
      </c>
      <c r="G8" s="21">
        <v>300</v>
      </c>
      <c r="H8" s="27">
        <f>900+500</f>
        <v>1400</v>
      </c>
      <c r="I8" s="27">
        <f>1400+1500</f>
        <v>2900</v>
      </c>
    </row>
    <row r="9" spans="1:9" x14ac:dyDescent="0.35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35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" thickBot="1" x14ac:dyDescent="0.4"/>
    <row r="12" spans="1:9" ht="93" customHeight="1" x14ac:dyDescent="0.45">
      <c r="A12" s="19" t="s">
        <v>9</v>
      </c>
      <c r="B12" s="24" t="s">
        <v>1</v>
      </c>
      <c r="C12" s="24" t="s">
        <v>2</v>
      </c>
      <c r="D12" s="25" t="s">
        <v>3</v>
      </c>
      <c r="F12" s="19" t="s">
        <v>9</v>
      </c>
      <c r="G12" s="24" t="s">
        <v>1</v>
      </c>
      <c r="H12" s="24" t="s">
        <v>2</v>
      </c>
      <c r="I12" s="25" t="s">
        <v>3</v>
      </c>
    </row>
    <row r="13" spans="1:9" x14ac:dyDescent="0.35">
      <c r="A13" s="10" t="s">
        <v>8</v>
      </c>
      <c r="B13" s="11">
        <f>SUM(B14:B15)</f>
        <v>650</v>
      </c>
      <c r="C13" s="11">
        <v>1250</v>
      </c>
      <c r="D13" s="12">
        <v>1750</v>
      </c>
      <c r="F13" s="10" t="s">
        <v>8</v>
      </c>
      <c r="G13" s="11">
        <v>800</v>
      </c>
      <c r="H13" s="11">
        <v>1900</v>
      </c>
      <c r="I13" s="12">
        <v>3400</v>
      </c>
    </row>
    <row r="14" spans="1:9" x14ac:dyDescent="0.35">
      <c r="A14" s="13" t="s">
        <v>14</v>
      </c>
      <c r="B14" s="14">
        <v>223</v>
      </c>
      <c r="C14" s="14">
        <v>223</v>
      </c>
      <c r="D14" s="15">
        <v>223</v>
      </c>
      <c r="F14" s="13" t="s">
        <v>14</v>
      </c>
      <c r="G14" s="14">
        <v>320</v>
      </c>
      <c r="H14" s="14">
        <v>320</v>
      </c>
      <c r="I14" s="15">
        <v>320</v>
      </c>
    </row>
    <row r="15" spans="1:9" ht="15" thickBot="1" x14ac:dyDescent="0.4">
      <c r="A15" s="16" t="s">
        <v>7</v>
      </c>
      <c r="B15" s="17">
        <v>427</v>
      </c>
      <c r="C15" s="17">
        <v>1027</v>
      </c>
      <c r="D15" s="18">
        <v>1527</v>
      </c>
      <c r="F15" s="16" t="s">
        <v>7</v>
      </c>
      <c r="G15" s="17">
        <f>G13-G14</f>
        <v>480</v>
      </c>
      <c r="H15" s="17">
        <f t="shared" ref="H15:I15" si="1">H13-H14</f>
        <v>1580</v>
      </c>
      <c r="I15" s="17">
        <f t="shared" si="1"/>
        <v>3080</v>
      </c>
    </row>
    <row r="16" spans="1:9" ht="15.5" x14ac:dyDescent="0.35">
      <c r="A16" s="7" t="s">
        <v>19</v>
      </c>
      <c r="B16" s="22">
        <v>300</v>
      </c>
      <c r="C16" s="22">
        <v>900</v>
      </c>
      <c r="D16" s="22">
        <v>1400</v>
      </c>
      <c r="F16" s="7" t="s">
        <v>20</v>
      </c>
      <c r="G16" s="22">
        <v>300</v>
      </c>
      <c r="H16" s="28">
        <f>900+500</f>
        <v>1400</v>
      </c>
      <c r="I16" s="28">
        <f>1400+1500</f>
        <v>2900</v>
      </c>
    </row>
    <row r="17" spans="1:9" x14ac:dyDescent="0.35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35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4"/>
    <row r="20" spans="1:9" ht="78.75" customHeight="1" x14ac:dyDescent="0.45">
      <c r="A20" s="19" t="s">
        <v>10</v>
      </c>
      <c r="B20" s="25" t="s">
        <v>1</v>
      </c>
      <c r="C20" s="4"/>
      <c r="D20" s="4"/>
      <c r="F20" s="19" t="s">
        <v>10</v>
      </c>
      <c r="G20" s="25" t="s">
        <v>1</v>
      </c>
      <c r="H20" s="4"/>
      <c r="I20" s="4"/>
    </row>
    <row r="21" spans="1:9" x14ac:dyDescent="0.35">
      <c r="A21" s="10" t="s">
        <v>8</v>
      </c>
      <c r="B21" s="12">
        <f>SUM(B22:B23)</f>
        <v>750</v>
      </c>
      <c r="C21" s="2"/>
      <c r="D21" s="2"/>
      <c r="F21" s="10" t="s">
        <v>8</v>
      </c>
      <c r="G21" s="12">
        <v>900</v>
      </c>
      <c r="H21" s="2"/>
      <c r="I21" s="2"/>
    </row>
    <row r="22" spans="1:9" x14ac:dyDescent="0.35">
      <c r="A22" s="13" t="s">
        <v>12</v>
      </c>
      <c r="B22" s="15">
        <v>540</v>
      </c>
      <c r="C22" s="3"/>
      <c r="D22" s="3"/>
      <c r="F22" s="13" t="s">
        <v>12</v>
      </c>
      <c r="G22" s="15">
        <v>650</v>
      </c>
      <c r="H22" s="3"/>
      <c r="I22" s="3"/>
    </row>
    <row r="23" spans="1:9" ht="15" thickBot="1" x14ac:dyDescent="0.4">
      <c r="A23" s="16" t="s">
        <v>7</v>
      </c>
      <c r="B23" s="18">
        <f>SUM(B24:B26)</f>
        <v>210</v>
      </c>
      <c r="C23" s="3"/>
      <c r="D23" s="3"/>
      <c r="F23" s="16" t="s">
        <v>7</v>
      </c>
      <c r="G23" s="18">
        <v>250</v>
      </c>
      <c r="H23" s="3"/>
      <c r="I23" s="3"/>
    </row>
    <row r="24" spans="1:9" x14ac:dyDescent="0.35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35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35">
      <c r="A26" s="26" t="s">
        <v>6</v>
      </c>
      <c r="B26" s="6">
        <v>5</v>
      </c>
      <c r="C26" s="1"/>
      <c r="D26" s="1"/>
      <c r="F26" s="26" t="s">
        <v>6</v>
      </c>
      <c r="G26" s="6">
        <v>5</v>
      </c>
      <c r="H26" s="1"/>
      <c r="I26" s="1"/>
    </row>
    <row r="27" spans="1:9" ht="15" thickBot="1" x14ac:dyDescent="0.4"/>
    <row r="28" spans="1:9" ht="19.5" customHeight="1" x14ac:dyDescent="0.35">
      <c r="A28" s="32" t="s">
        <v>11</v>
      </c>
      <c r="B28" s="33"/>
      <c r="F28" s="32" t="s">
        <v>11</v>
      </c>
      <c r="G28" s="33"/>
    </row>
    <row r="29" spans="1:9" ht="15" thickBot="1" x14ac:dyDescent="0.4">
      <c r="A29" s="20" t="s">
        <v>13</v>
      </c>
      <c r="B29" s="23">
        <v>300</v>
      </c>
      <c r="F29" s="20" t="s">
        <v>13</v>
      </c>
      <c r="G29" s="23">
        <v>300</v>
      </c>
    </row>
    <row r="30" spans="1:9" ht="8.25" customHeight="1" x14ac:dyDescent="0.35"/>
    <row r="31" spans="1:9" x14ac:dyDescent="0.35">
      <c r="A31" s="29" t="s">
        <v>23</v>
      </c>
      <c r="G31" s="31" t="s">
        <v>23</v>
      </c>
    </row>
    <row r="32" spans="1:9" x14ac:dyDescent="0.35">
      <c r="A32" s="29" t="s">
        <v>21</v>
      </c>
      <c r="G32" s="29" t="s">
        <v>25</v>
      </c>
    </row>
    <row r="33" spans="1:9" x14ac:dyDescent="0.35">
      <c r="A33" t="s">
        <v>22</v>
      </c>
      <c r="B33" s="30">
        <v>280</v>
      </c>
      <c r="G33" t="s">
        <v>22</v>
      </c>
      <c r="I33" s="1">
        <v>480</v>
      </c>
    </row>
    <row r="34" spans="1:9" x14ac:dyDescent="0.35">
      <c r="A34" t="s">
        <v>24</v>
      </c>
      <c r="B34" s="30">
        <v>20</v>
      </c>
      <c r="G34" t="s">
        <v>24</v>
      </c>
      <c r="I34" s="1">
        <v>70</v>
      </c>
    </row>
    <row r="35" spans="1:9" x14ac:dyDescent="0.35">
      <c r="G35" t="s">
        <v>26</v>
      </c>
      <c r="I35" s="1">
        <v>150</v>
      </c>
    </row>
    <row r="36" spans="1:9" x14ac:dyDescent="0.35">
      <c r="G36" t="s">
        <v>27</v>
      </c>
      <c r="I36" s="1">
        <v>700</v>
      </c>
    </row>
    <row r="37" spans="1:9" ht="7.5" customHeight="1" x14ac:dyDescent="0.35"/>
    <row r="38" spans="1:9" ht="15.75" customHeight="1" x14ac:dyDescent="0.35">
      <c r="G38" s="29" t="s">
        <v>23</v>
      </c>
    </row>
    <row r="39" spans="1:9" x14ac:dyDescent="0.35">
      <c r="G39" s="29" t="s">
        <v>28</v>
      </c>
    </row>
    <row r="40" spans="1:9" x14ac:dyDescent="0.35">
      <c r="G40" t="s">
        <v>22</v>
      </c>
      <c r="I40" s="1">
        <v>580</v>
      </c>
    </row>
    <row r="41" spans="1:9" x14ac:dyDescent="0.35">
      <c r="G41" t="s">
        <v>24</v>
      </c>
      <c r="I41" s="1">
        <v>200</v>
      </c>
    </row>
    <row r="42" spans="1:9" x14ac:dyDescent="0.35">
      <c r="G42" t="s">
        <v>26</v>
      </c>
      <c r="I42" s="1">
        <v>420</v>
      </c>
    </row>
    <row r="43" spans="1:9" x14ac:dyDescent="0.35">
      <c r="G43" t="s">
        <v>27</v>
      </c>
      <c r="I43" s="1">
        <v>1080</v>
      </c>
    </row>
    <row r="44" spans="1:9" x14ac:dyDescent="0.35">
      <c r="G44" t="s">
        <v>29</v>
      </c>
      <c r="I44" s="1">
        <v>420</v>
      </c>
    </row>
    <row r="45" spans="1:9" x14ac:dyDescent="0.35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8" scale="82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Props1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Jiří Janota</cp:lastModifiedBy>
  <cp:lastPrinted>2024-10-09T12:17:54Z</cp:lastPrinted>
  <dcterms:created xsi:type="dcterms:W3CDTF">2018-06-11T08:51:34Z</dcterms:created>
  <dcterms:modified xsi:type="dcterms:W3CDTF">2024-11-09T08:33:41Z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